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8" windowHeight="4572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5" i="1"/>
</calcChain>
</file>

<file path=xl/sharedStrings.xml><?xml version="1.0" encoding="utf-8"?>
<sst xmlns="http://schemas.openxmlformats.org/spreadsheetml/2006/main" count="71" uniqueCount="59">
  <si>
    <t>projekt/akce</t>
  </si>
  <si>
    <t>Letní stadion</t>
  </si>
  <si>
    <t>Oddychové a relaxační centrum</t>
  </si>
  <si>
    <t>PV ze dne</t>
  </si>
  <si>
    <t>PV číslo jednací</t>
  </si>
  <si>
    <t>Platební výměr /PV) číslo</t>
  </si>
  <si>
    <t>PV vydán</t>
  </si>
  <si>
    <t>12/2015</t>
  </si>
  <si>
    <t>URR Severozápad</t>
  </si>
  <si>
    <t>odvod za</t>
  </si>
  <si>
    <t>porušení rozpočtové kázně</t>
  </si>
  <si>
    <t>text</t>
  </si>
  <si>
    <t>PV na (v Kč)</t>
  </si>
  <si>
    <t>použití diskriminačního požadavku k prokázání technického kvalif. Předpokladu (Poradenství)</t>
  </si>
  <si>
    <t xml:space="preserve">chybný výpočet při stanovení fakturované ceny provedených prací </t>
  </si>
  <si>
    <t>nezpůsobilé výdaje na výrobu popdkladů  pamětní desky</t>
  </si>
  <si>
    <t>poznámka</t>
  </si>
  <si>
    <t>13/2015</t>
  </si>
  <si>
    <t>RRSZ 12505/2015</t>
  </si>
  <si>
    <t>na odvod za porušení rozpočtové kázně</t>
  </si>
  <si>
    <t>chybný výpočet při stanovení fakturované ceny provedených stav. Prací za 1.etapu, nezpůsobilé výdaje na přípravu podkladů pro pamětní desky</t>
  </si>
  <si>
    <t>5/2016</t>
  </si>
  <si>
    <t>RRSZ 2140/2016</t>
  </si>
  <si>
    <t>penále k PV 12/2015</t>
  </si>
  <si>
    <t>Penále k předpisu 1.785.000,- Kč</t>
  </si>
  <si>
    <t>RRSZ 2189/2016</t>
  </si>
  <si>
    <t>předpis úroku z posečkané částky</t>
  </si>
  <si>
    <t>úrok z posečkané částky 1.785.000,- Kč</t>
  </si>
  <si>
    <t>PV (bez čísla) na úrok z posečkané částky</t>
  </si>
  <si>
    <t>RRSZ 12492/2015</t>
  </si>
  <si>
    <t>RRSZ 13715/2015</t>
  </si>
  <si>
    <t>žití diskriminačního požadavku k prokázání technického kvalifikačního předpokladu - VZ Poradenství</t>
  </si>
  <si>
    <t>6/2016</t>
  </si>
  <si>
    <t>RRSZ 2142/2016</t>
  </si>
  <si>
    <t>14/2015</t>
  </si>
  <si>
    <t>penále k PV 14/2015</t>
  </si>
  <si>
    <t>Penále k předpisu 2.040.000,- Kč</t>
  </si>
  <si>
    <t>RRSZ 2206/2016</t>
  </si>
  <si>
    <t>úrok z posečkané částky 2.040.000,- Kč</t>
  </si>
  <si>
    <t>2/2016</t>
  </si>
  <si>
    <t>RRSZ 2782/2016</t>
  </si>
  <si>
    <t xml:space="preserve">odvod za porušení rozpočtové kázně </t>
  </si>
  <si>
    <t>netransparentní přístup zadavatele k zúžení počtu uchazečů při užití náhodného výběru losem VZ ORC a DPP</t>
  </si>
  <si>
    <t>29.3.2016 podáno odvolání proti PV 2/2016, dosud žádná reakce ze strany URR, dne 27.1.2017 přišla z MF ČR písemná informace o postoupení odvolání odboru 12-financování úz. Rozpočtů</t>
  </si>
  <si>
    <t>CSVČ - Zimní stadion</t>
  </si>
  <si>
    <t>16/2014</t>
  </si>
  <si>
    <t>RRSZ 2743/2014</t>
  </si>
  <si>
    <t>porušení zásady rovného zacházení - VZ nadlimitní č. 60025179, porušení ustanovení §74 odst.4 Zákona, realizované dodatečné stavební práce - oprávněnost použití JŘBU</t>
  </si>
  <si>
    <t>dne 26.6.2015 byla podána žádost o prominutí  odvodu a penále, odvod nebyl prominut, podána žádost o posečkání s platbou, ta byla zamítnauta, poté podána žádost o povolení splátek, splátky uhrazeny k 31.12.2015</t>
  </si>
  <si>
    <t>8.3.2016 podána žádost o snížení tvrdosti zákona, penále prominuto částečně na 510.000,- Kč dne 15.4.2016, uhrazeno 22.4.2016</t>
  </si>
  <si>
    <t>dne 26.6.2015 byla podána žádost o prominutí nařízeného odvodu, odvod nebyl prominut, podána žádost o posečkání s platbou, ta byla zamítnauta, poté podána žádost o povolení splátek, splátky uhrazeny k 31.12.2015</t>
  </si>
  <si>
    <t>dne 24.6.2015 podáno odvolání společně s objasněním skutečností, dosud žádná reakce ze strany URR</t>
  </si>
  <si>
    <t>dne 8.3.2016 podána žádost o prominutí penále, penále prominuto</t>
  </si>
  <si>
    <t>Přehled  platebních  výměrů k 31. 12. 2016</t>
  </si>
  <si>
    <r>
      <t xml:space="preserve">dne 26.2.2016 podáno odvolání společně s přepočtem úroků, rozhodnutím ze dne 11.3.2016 se předpis úroku </t>
    </r>
    <r>
      <rPr>
        <b/>
        <sz val="9"/>
        <color rgb="FFFF0000"/>
        <rFont val="Calibri"/>
        <family val="2"/>
        <charset val="238"/>
        <scheme val="minor"/>
      </rPr>
      <t xml:space="preserve">snižuje na 37.190,- Kč, </t>
    </r>
    <r>
      <rPr>
        <b/>
        <sz val="9"/>
        <rFont val="Calibri"/>
        <family val="2"/>
        <charset val="238"/>
        <scheme val="minor"/>
      </rPr>
      <t>úrok nebyl prominut, uhrazen 22.4.2016</t>
    </r>
  </si>
  <si>
    <r>
      <t xml:space="preserve">dne 26.2.2016 podáno odvolání společně s přepočtem úroků, rozhodnutím ze dne 11.3.2016 se předpis úroku </t>
    </r>
    <r>
      <rPr>
        <b/>
        <sz val="9"/>
        <color rgb="FFFF0000"/>
        <rFont val="Calibri"/>
        <family val="2"/>
        <charset val="238"/>
        <scheme val="minor"/>
      </rPr>
      <t xml:space="preserve">snižuje na 37.584,- Kč, </t>
    </r>
    <r>
      <rPr>
        <b/>
        <sz val="9"/>
        <rFont val="Calibri"/>
        <family val="2"/>
        <charset val="238"/>
        <scheme val="minor"/>
      </rPr>
      <t>úrok nebyl prominut, uhrazen 22.4.2016</t>
    </r>
  </si>
  <si>
    <t>CELKE PV ORC</t>
  </si>
  <si>
    <t>CELKEM PV LS</t>
  </si>
  <si>
    <r>
      <t>dne 13.2.2014 byla podána Žádost o prominutí odvodu a penále za porušení RK, Rozhodnutím URR ze dne 5.3.2014 došlo k č</t>
    </r>
    <r>
      <rPr>
        <b/>
        <sz val="9"/>
        <color rgb="FFFF0000"/>
        <rFont val="Calibri"/>
        <family val="2"/>
        <charset val="238"/>
        <scheme val="minor"/>
      </rPr>
      <t>ástečnému prominutío 90% z vyměřené částky na 23.221.117,- Kč</t>
    </r>
    <r>
      <rPr>
        <sz val="9"/>
        <color theme="1"/>
        <rFont val="Calibri"/>
        <family val="2"/>
        <charset val="238"/>
        <scheme val="minor"/>
      </rPr>
      <t>. Dne 6.3.2014 bylo ze strany města podáno odvolání proti PV č.16/2014, dne 11.11.2014 MFČR oznamuje postoupení odvolání Odboru MFČR Financování územních rozpočtů.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</si>
</sst>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49" fontId="0" fillId="0" borderId="6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8" xfId="0" applyNumberFormat="1" applyBorder="1" applyAlignment="1">
      <alignment vertical="center" wrapText="1"/>
    </xf>
    <xf numFmtId="14" fontId="0" fillId="0" borderId="4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13" xfId="0" applyFill="1" applyBorder="1" applyAlignment="1">
      <alignment horizontal="left" vertical="center" wrapText="1"/>
    </xf>
    <xf numFmtId="0" fontId="0" fillId="3" borderId="14" xfId="0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11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zoomScaleNormal="100" workbookViewId="0">
      <selection activeCell="H16" sqref="H16"/>
    </sheetView>
  </sheetViews>
  <sheetFormatPr defaultRowHeight="14.4" x14ac:dyDescent="0.3"/>
  <cols>
    <col min="1" max="1" width="22.109375" customWidth="1"/>
    <col min="2" max="2" width="19.109375" customWidth="1"/>
    <col min="3" max="3" width="17.5546875" customWidth="1"/>
    <col min="4" max="4" width="10.6640625" style="10" customWidth="1"/>
    <col min="5" max="5" width="17" customWidth="1"/>
    <col min="6" max="6" width="26.33203125" customWidth="1"/>
    <col min="7" max="7" width="60.33203125" customWidth="1"/>
    <col min="8" max="8" width="15" style="10" customWidth="1"/>
    <col min="9" max="9" width="60.6640625" customWidth="1"/>
    <col min="10" max="10" width="15.33203125" customWidth="1"/>
    <col min="11" max="11" width="17.44140625" customWidth="1"/>
  </cols>
  <sheetData>
    <row r="1" spans="1:9" ht="23.4" x14ac:dyDescent="0.45">
      <c r="A1" s="4" t="s">
        <v>53</v>
      </c>
      <c r="B1" s="4"/>
      <c r="C1" s="4"/>
      <c r="D1" s="9"/>
      <c r="E1" s="4"/>
      <c r="F1" s="4"/>
    </row>
    <row r="2" spans="1:9" ht="15.75" thickBot="1" x14ac:dyDescent="0.3"/>
    <row r="3" spans="1:9" s="1" customFormat="1" ht="64.5" customHeight="1" thickBot="1" x14ac:dyDescent="0.35">
      <c r="A3" s="22" t="s">
        <v>0</v>
      </c>
      <c r="B3" s="23" t="s">
        <v>5</v>
      </c>
      <c r="C3" s="24" t="s">
        <v>4</v>
      </c>
      <c r="D3" s="23" t="s">
        <v>3</v>
      </c>
      <c r="E3" s="24" t="s">
        <v>6</v>
      </c>
      <c r="F3" s="23" t="s">
        <v>9</v>
      </c>
      <c r="G3" s="24" t="s">
        <v>11</v>
      </c>
      <c r="H3" s="23" t="s">
        <v>12</v>
      </c>
      <c r="I3" s="23" t="s">
        <v>16</v>
      </c>
    </row>
    <row r="4" spans="1:9" ht="28.8" x14ac:dyDescent="0.3">
      <c r="A4" s="52" t="s">
        <v>1</v>
      </c>
      <c r="B4" s="61" t="s">
        <v>7</v>
      </c>
      <c r="C4" s="64" t="s">
        <v>29</v>
      </c>
      <c r="D4" s="67">
        <v>42153</v>
      </c>
      <c r="E4" s="70" t="s">
        <v>8</v>
      </c>
      <c r="F4" s="73" t="s">
        <v>10</v>
      </c>
      <c r="G4" s="35" t="s">
        <v>13</v>
      </c>
      <c r="H4" s="58">
        <v>1785000</v>
      </c>
      <c r="I4" s="49" t="s">
        <v>50</v>
      </c>
    </row>
    <row r="5" spans="1:9" x14ac:dyDescent="0.3">
      <c r="A5" s="53"/>
      <c r="B5" s="62"/>
      <c r="C5" s="65"/>
      <c r="D5" s="68"/>
      <c r="E5" s="71"/>
      <c r="F5" s="74"/>
      <c r="G5" s="36" t="s">
        <v>14</v>
      </c>
      <c r="H5" s="59"/>
      <c r="I5" s="50"/>
    </row>
    <row r="6" spans="1:9" ht="15" thickBot="1" x14ac:dyDescent="0.35">
      <c r="A6" s="53"/>
      <c r="B6" s="63"/>
      <c r="C6" s="66"/>
      <c r="D6" s="69"/>
      <c r="E6" s="72"/>
      <c r="F6" s="75"/>
      <c r="G6" s="37" t="s">
        <v>15</v>
      </c>
      <c r="H6" s="60"/>
      <c r="I6" s="51"/>
    </row>
    <row r="7" spans="1:9" ht="45.75" customHeight="1" thickBot="1" x14ac:dyDescent="0.35">
      <c r="A7" s="53"/>
      <c r="B7" s="6" t="s">
        <v>17</v>
      </c>
      <c r="C7" s="5" t="s">
        <v>18</v>
      </c>
      <c r="D7" s="28">
        <v>42153</v>
      </c>
      <c r="E7" s="7" t="s">
        <v>8</v>
      </c>
      <c r="F7" s="8" t="s">
        <v>19</v>
      </c>
      <c r="G7" s="19" t="s">
        <v>20</v>
      </c>
      <c r="H7" s="31">
        <v>112562</v>
      </c>
      <c r="I7" s="32" t="s">
        <v>51</v>
      </c>
    </row>
    <row r="8" spans="1:9" ht="15" thickBot="1" x14ac:dyDescent="0.35">
      <c r="A8" s="53"/>
      <c r="B8" s="14" t="s">
        <v>21</v>
      </c>
      <c r="C8" s="27" t="s">
        <v>22</v>
      </c>
      <c r="D8" s="29">
        <v>42416</v>
      </c>
      <c r="E8" s="30" t="s">
        <v>8</v>
      </c>
      <c r="F8" s="18" t="s">
        <v>23</v>
      </c>
      <c r="G8" s="21" t="s">
        <v>24</v>
      </c>
      <c r="H8" s="20">
        <v>1785000</v>
      </c>
      <c r="I8" s="33" t="s">
        <v>52</v>
      </c>
    </row>
    <row r="9" spans="1:9" ht="45" customHeight="1" thickBot="1" x14ac:dyDescent="0.35">
      <c r="A9" s="54"/>
      <c r="B9" s="14" t="s">
        <v>28</v>
      </c>
      <c r="C9" s="15" t="s">
        <v>25</v>
      </c>
      <c r="D9" s="16">
        <v>42416</v>
      </c>
      <c r="E9" s="17" t="s">
        <v>8</v>
      </c>
      <c r="F9" s="18" t="s">
        <v>26</v>
      </c>
      <c r="G9" s="21" t="s">
        <v>27</v>
      </c>
      <c r="H9" s="20">
        <v>77337</v>
      </c>
      <c r="I9" s="32" t="s">
        <v>54</v>
      </c>
    </row>
    <row r="10" spans="1:9" ht="18" customHeight="1" thickBot="1" x14ac:dyDescent="0.3">
      <c r="A10" s="38" t="s">
        <v>57</v>
      </c>
      <c r="B10" s="39"/>
      <c r="C10" s="40"/>
      <c r="D10" s="41"/>
      <c r="E10" s="42"/>
      <c r="F10" s="43"/>
      <c r="G10" s="44"/>
      <c r="H10" s="45">
        <f>H4+H7+H9</f>
        <v>1974899</v>
      </c>
      <c r="I10" s="46"/>
    </row>
    <row r="11" spans="1:9" ht="53.25" customHeight="1" thickBot="1" x14ac:dyDescent="0.35">
      <c r="A11" s="55" t="s">
        <v>2</v>
      </c>
      <c r="B11" s="14" t="s">
        <v>34</v>
      </c>
      <c r="C11" s="15" t="s">
        <v>30</v>
      </c>
      <c r="D11" s="16">
        <v>42171</v>
      </c>
      <c r="E11" s="17" t="s">
        <v>8</v>
      </c>
      <c r="F11" s="18" t="s">
        <v>10</v>
      </c>
      <c r="G11" s="19" t="s">
        <v>31</v>
      </c>
      <c r="H11" s="20">
        <v>2040000</v>
      </c>
      <c r="I11" s="32" t="s">
        <v>48</v>
      </c>
    </row>
    <row r="12" spans="1:9" ht="36" customHeight="1" thickBot="1" x14ac:dyDescent="0.35">
      <c r="A12" s="56"/>
      <c r="B12" s="14" t="s">
        <v>32</v>
      </c>
      <c r="C12" s="15" t="s">
        <v>33</v>
      </c>
      <c r="D12" s="16">
        <v>42416</v>
      </c>
      <c r="E12" s="17" t="s">
        <v>8</v>
      </c>
      <c r="F12" s="18" t="s">
        <v>35</v>
      </c>
      <c r="G12" s="19" t="s">
        <v>36</v>
      </c>
      <c r="H12" s="20">
        <v>2040000</v>
      </c>
      <c r="I12" s="32" t="s">
        <v>49</v>
      </c>
    </row>
    <row r="13" spans="1:9" ht="43.5" customHeight="1" thickBot="1" x14ac:dyDescent="0.35">
      <c r="A13" s="56"/>
      <c r="B13" s="14" t="s">
        <v>28</v>
      </c>
      <c r="C13" s="15" t="s">
        <v>37</v>
      </c>
      <c r="D13" s="16">
        <v>42416</v>
      </c>
      <c r="E13" s="17" t="s">
        <v>8</v>
      </c>
      <c r="F13" s="18" t="s">
        <v>26</v>
      </c>
      <c r="G13" s="19" t="s">
        <v>38</v>
      </c>
      <c r="H13" s="20">
        <v>82410</v>
      </c>
      <c r="I13" s="32" t="s">
        <v>55</v>
      </c>
    </row>
    <row r="14" spans="1:9" ht="36" customHeight="1" thickBot="1" x14ac:dyDescent="0.35">
      <c r="A14" s="57"/>
      <c r="B14" s="14" t="s">
        <v>39</v>
      </c>
      <c r="C14" s="15" t="s">
        <v>40</v>
      </c>
      <c r="D14" s="16">
        <v>42429</v>
      </c>
      <c r="E14" s="17" t="s">
        <v>8</v>
      </c>
      <c r="F14" s="18" t="s">
        <v>41</v>
      </c>
      <c r="G14" s="19" t="s">
        <v>42</v>
      </c>
      <c r="H14" s="20">
        <v>57008893</v>
      </c>
      <c r="I14" s="32" t="s">
        <v>43</v>
      </c>
    </row>
    <row r="15" spans="1:9" ht="15.75" customHeight="1" thickBot="1" x14ac:dyDescent="0.35">
      <c r="A15" s="47" t="s">
        <v>56</v>
      </c>
      <c r="B15" s="39"/>
      <c r="C15" s="40"/>
      <c r="D15" s="41"/>
      <c r="E15" s="42"/>
      <c r="F15" s="43"/>
      <c r="G15" s="48"/>
      <c r="H15" s="45">
        <f>H11+H14+H13</f>
        <v>59131303</v>
      </c>
      <c r="I15" s="46"/>
    </row>
    <row r="16" spans="1:9" ht="60.6" thickBot="1" x14ac:dyDescent="0.35">
      <c r="A16" s="25" t="s">
        <v>44</v>
      </c>
      <c r="B16" s="26" t="s">
        <v>45</v>
      </c>
      <c r="C16" s="15" t="s">
        <v>46</v>
      </c>
      <c r="D16" s="16">
        <v>41680</v>
      </c>
      <c r="E16" s="17" t="s">
        <v>8</v>
      </c>
      <c r="F16" s="18" t="s">
        <v>41</v>
      </c>
      <c r="G16" s="19" t="s">
        <v>47</v>
      </c>
      <c r="H16" s="20">
        <v>232211166</v>
      </c>
      <c r="I16" s="34" t="s">
        <v>58</v>
      </c>
    </row>
    <row r="17" spans="7:11" x14ac:dyDescent="0.3">
      <c r="G17" s="1"/>
      <c r="H17" s="12"/>
    </row>
    <row r="18" spans="7:11" x14ac:dyDescent="0.3">
      <c r="G18" s="3"/>
      <c r="H18" s="12"/>
      <c r="I18" s="3"/>
      <c r="J18" s="3"/>
      <c r="K18" s="3"/>
    </row>
    <row r="19" spans="7:11" x14ac:dyDescent="0.3">
      <c r="G19" s="3"/>
      <c r="H19" s="11"/>
      <c r="I19" s="3"/>
      <c r="J19" s="3"/>
      <c r="K19" s="3"/>
    </row>
    <row r="20" spans="7:11" x14ac:dyDescent="0.3">
      <c r="G20" s="2"/>
      <c r="H20" s="13"/>
      <c r="I20" s="2"/>
      <c r="J20" s="2"/>
      <c r="K20" s="2"/>
    </row>
    <row r="21" spans="7:11" x14ac:dyDescent="0.3">
      <c r="G21" s="2"/>
      <c r="H21" s="13"/>
      <c r="I21" s="2"/>
      <c r="J21" s="2"/>
      <c r="K21" s="2"/>
    </row>
  </sheetData>
  <mergeCells count="9">
    <mergeCell ref="I4:I6"/>
    <mergeCell ref="A4:A9"/>
    <mergeCell ref="A11:A14"/>
    <mergeCell ref="H4:H6"/>
    <mergeCell ref="B4:B6"/>
    <mergeCell ref="C4:C6"/>
    <mergeCell ref="D4:D6"/>
    <mergeCell ref="E4:E6"/>
    <mergeCell ref="F4:F6"/>
  </mergeCells>
  <pageMargins left="0.25" right="0.25" top="0.7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Ing. Romana Matějková</cp:lastModifiedBy>
  <cp:lastPrinted>2017-05-04T05:15:50Z</cp:lastPrinted>
  <dcterms:created xsi:type="dcterms:W3CDTF">2017-04-27T08:21:14Z</dcterms:created>
  <dcterms:modified xsi:type="dcterms:W3CDTF">2017-05-25T10:21:29Z</dcterms:modified>
</cp:coreProperties>
</file>