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9"/>
  <workbookPr/>
  <mc:AlternateContent xmlns:mc="http://schemas.openxmlformats.org/markup-compatibility/2006">
    <mc:Choice Requires="x15">
      <x15ac:absPath xmlns:x15ac="http://schemas.microsoft.com/office/spreadsheetml/2010/11/ac" url="S:\Odbor ekonomiky\Interní dokumenty OE\Rozpočet, rozbory, závěrečný účet\Závěrečný účet\Závěrečný účet 2023\"/>
    </mc:Choice>
  </mc:AlternateContent>
  <xr:revisionPtr revIDLastSave="0" documentId="8_{633174E9-4F9A-4677-8E6E-1DADCFC9C7C0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5" i="1" l="1"/>
  <c r="C28" i="1" s="1"/>
</calcChain>
</file>

<file path=xl/sharedStrings.xml><?xml version="1.0" encoding="utf-8"?>
<sst xmlns="http://schemas.openxmlformats.org/spreadsheetml/2006/main" count="30" uniqueCount="28">
  <si>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</si>
  <si>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</si>
  <si>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</si>
  <si>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</si>
  <si>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</si>
  <si>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</si>
  <si>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</si>
  <si>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</si>
  <si>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</si>
  <si>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</si>
  <si>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</si>
  <si>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</si>
  <si>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Výnos celkový (čistý)</t>
  </si>
  <si>
    <t>hodnota aktiv</t>
  </si>
  <si>
    <t>Ostatní zhodnocení dočasně volných finančních prostředků</t>
  </si>
  <si>
    <t>J&amp;T Banka a.s.</t>
  </si>
  <si>
    <t>Komerční banka a.s.</t>
  </si>
  <si>
    <t>UniCredit Bank a.s.</t>
  </si>
  <si>
    <t>J&amp;T Banka a.s. - výsledky:</t>
  </si>
  <si>
    <t xml:space="preserve"> - operativní portfólio - zhodnocení:</t>
  </si>
  <si>
    <t xml:space="preserve"> - smíšené portfólio - zhodnocení:</t>
  </si>
  <si>
    <t>běžné úroky celkem</t>
  </si>
  <si>
    <t>Celkové výnosy ze zhodnocování</t>
  </si>
  <si>
    <t>7,89 % p.a.</t>
  </si>
  <si>
    <t>4,87 % p.a.</t>
  </si>
  <si>
    <t>Správa aktiv 2023</t>
  </si>
  <si>
    <t>úročení běžných účtů 2023</t>
  </si>
  <si>
    <t>Zhodnocování volných penežních prostředků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</si>
</sst>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CF1F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Protection="1"/>
    <xf numFmtId="4" fontId="1" fillId="2" borderId="1" xfId="0" applyNumberFormat="1" applyFont="1" applyFill="1" applyBorder="1" applyAlignment="1" applyProtection="1">
      <alignment horizontal="left" vertical="center" wrapText="1" indent="1"/>
    </xf>
    <xf numFmtId="0" fontId="3" fillId="0" borderId="0" xfId="0" applyFont="1"/>
    <xf numFmtId="0" fontId="2" fillId="0" borderId="1" xfId="0" applyFont="1" applyBorder="1" applyProtection="1"/>
    <xf numFmtId="0" fontId="6" fillId="0" borderId="1" xfId="0" applyFont="1" applyBorder="1"/>
    <xf numFmtId="0" fontId="5" fillId="0" borderId="1" xfId="0" applyFont="1" applyFill="1" applyBorder="1"/>
    <xf numFmtId="0" fontId="8" fillId="2" borderId="1" xfId="0" applyFont="1" applyFill="1" applyBorder="1" applyProtection="1"/>
    <xf numFmtId="0" fontId="8" fillId="0" borderId="0" xfId="0" applyFont="1"/>
    <xf numFmtId="4" fontId="8" fillId="0" borderId="0" xfId="0" applyNumberFormat="1" applyFont="1"/>
    <xf numFmtId="0" fontId="8" fillId="2" borderId="1" xfId="0" applyFont="1" applyFill="1" applyBorder="1"/>
    <xf numFmtId="4" fontId="8" fillId="0" borderId="1" xfId="0" applyNumberFormat="1" applyFont="1" applyBorder="1"/>
    <xf numFmtId="4" fontId="8" fillId="0" borderId="1" xfId="0" applyNumberFormat="1" applyFont="1" applyBorder="1" applyProtection="1"/>
    <xf numFmtId="164" fontId="2" fillId="0" borderId="1" xfId="0" applyNumberFormat="1" applyFont="1" applyBorder="1"/>
    <xf numFmtId="4" fontId="9" fillId="0" borderId="1" xfId="0" applyNumberFormat="1" applyFont="1" applyBorder="1"/>
    <xf numFmtId="164" fontId="1" fillId="0" borderId="1" xfId="0" applyNumberFormat="1" applyFont="1" applyBorder="1"/>
    <xf numFmtId="164" fontId="7" fillId="0" borderId="0" xfId="0" applyNumberFormat="1" applyFont="1"/>
    <xf numFmtId="0" fontId="7" fillId="0" borderId="0" xfId="0" applyFont="1"/>
    <xf numFmtId="4" fontId="10" fillId="0" borderId="1" xfId="0" applyNumberFormat="1" applyFont="1" applyBorder="1" applyProtection="1"/>
    <xf numFmtId="0" fontId="5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ECF1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8"/>
  <sheetViews>
    <sheetView tabSelected="1" workbookViewId="0">
      <selection activeCell="A2" sqref="A2"/>
    </sheetView>
  </sheetViews>
  <sheetFormatPr defaultRowHeight="15" x14ac:dyDescent="0.25"/>
  <cols>
    <col min="1" max="1" width="19.28515625" customWidth="1"/>
    <col min="2" max="7" width="15.7109375" bestFit="1" customWidth="1"/>
    <col min="8" max="13" width="13.42578125" bestFit="1" customWidth="1"/>
  </cols>
  <sheetData>
    <row r="1" spans="1:14" ht="21" x14ac:dyDescent="0.35">
      <c r="A1" s="20" t="s">
        <v>27</v>
      </c>
      <c r="B1" s="20"/>
      <c r="C1" s="20"/>
      <c r="D1" s="20"/>
      <c r="E1" s="20"/>
      <c r="F1" s="20"/>
      <c r="G1" s="20"/>
    </row>
    <row r="3" spans="1:14" ht="18.75" x14ac:dyDescent="0.3">
      <c r="A3" s="3" t="s">
        <v>25</v>
      </c>
    </row>
    <row r="5" spans="1:14" x14ac:dyDescent="0.25">
      <c r="A5" t="s">
        <v>18</v>
      </c>
    </row>
    <row r="6" spans="1:14" x14ac:dyDescent="0.25">
      <c r="A6" t="s">
        <v>19</v>
      </c>
      <c r="C6" t="s">
        <v>23</v>
      </c>
    </row>
    <row r="7" spans="1:14" x14ac:dyDescent="0.25">
      <c r="A7" t="s">
        <v>20</v>
      </c>
      <c r="C7" t="s">
        <v>24</v>
      </c>
    </row>
    <row r="9" spans="1:14" x14ac:dyDescent="0.25">
      <c r="A9" s="7"/>
      <c r="B9" s="2" t="s">
        <v>0</v>
      </c>
      <c r="C9" s="2" t="s">
        <v>1</v>
      </c>
      <c r="D9" s="2" t="s">
        <v>2</v>
      </c>
      <c r="E9" s="2" t="s">
        <v>3</v>
      </c>
      <c r="F9" s="2" t="s">
        <v>4</v>
      </c>
      <c r="G9" s="2" t="s">
        <v>5</v>
      </c>
      <c r="N9" s="1"/>
    </row>
    <row r="10" spans="1:14" x14ac:dyDescent="0.25">
      <c r="A10" s="4" t="s">
        <v>12</v>
      </c>
      <c r="B10" s="18">
        <v>4342458.9000000358</v>
      </c>
      <c r="C10" s="18">
        <v>6370375.7099999934</v>
      </c>
      <c r="D10" s="18">
        <v>10022924.350000024</v>
      </c>
      <c r="E10" s="18">
        <v>13853532.980000034</v>
      </c>
      <c r="F10" s="18">
        <v>16826340.779999986</v>
      </c>
      <c r="G10" s="18">
        <v>20945718.549999997</v>
      </c>
      <c r="N10" s="1"/>
    </row>
    <row r="11" spans="1:14" x14ac:dyDescent="0.25">
      <c r="A11" s="4" t="s">
        <v>13</v>
      </c>
      <c r="B11" s="18">
        <v>665911761.23000002</v>
      </c>
      <c r="C11" s="18">
        <v>667939678.03999996</v>
      </c>
      <c r="D11" s="18">
        <v>671592226.68000007</v>
      </c>
      <c r="E11" s="18">
        <v>625472835.31000006</v>
      </c>
      <c r="F11" s="18">
        <v>638395643.11000001</v>
      </c>
      <c r="G11" s="18">
        <v>642515020.88</v>
      </c>
      <c r="N11" s="1"/>
    </row>
    <row r="12" spans="1:14" x14ac:dyDescent="0.25">
      <c r="A12" s="8"/>
      <c r="B12" s="9"/>
      <c r="C12" s="9"/>
      <c r="D12" s="9"/>
      <c r="E12" s="9"/>
      <c r="F12" s="9"/>
      <c r="G12" s="9"/>
    </row>
    <row r="13" spans="1:14" x14ac:dyDescent="0.25">
      <c r="A13" s="10"/>
      <c r="B13" s="2" t="s">
        <v>6</v>
      </c>
      <c r="C13" s="2" t="s">
        <v>7</v>
      </c>
      <c r="D13" s="2" t="s">
        <v>8</v>
      </c>
      <c r="E13" s="2" t="s">
        <v>9</v>
      </c>
      <c r="F13" s="2" t="s">
        <v>10</v>
      </c>
      <c r="G13" s="2" t="s">
        <v>11</v>
      </c>
    </row>
    <row r="14" spans="1:14" x14ac:dyDescent="0.25">
      <c r="A14" s="4" t="s">
        <v>12</v>
      </c>
      <c r="B14" s="11">
        <v>24972757.560000047</v>
      </c>
      <c r="C14" s="11">
        <v>27656357</v>
      </c>
      <c r="D14" s="11">
        <v>30579801.790000036</v>
      </c>
      <c r="E14" s="11">
        <v>32600839.120000035</v>
      </c>
      <c r="F14" s="11">
        <v>35441080.75</v>
      </c>
      <c r="G14" s="14">
        <v>38197328.320000023</v>
      </c>
    </row>
    <row r="15" spans="1:14" x14ac:dyDescent="0.25">
      <c r="A15" s="4" t="s">
        <v>13</v>
      </c>
      <c r="B15" s="11">
        <v>589542059.88999999</v>
      </c>
      <c r="C15" s="11">
        <v>592225659.32999992</v>
      </c>
      <c r="D15" s="11">
        <v>435149104.12</v>
      </c>
      <c r="E15" s="11">
        <v>397170141.45000005</v>
      </c>
      <c r="F15" s="11">
        <v>400010383.07999998</v>
      </c>
      <c r="G15" s="11">
        <v>312766630.64999998</v>
      </c>
    </row>
    <row r="18" spans="1:3" ht="18.75" x14ac:dyDescent="0.3">
      <c r="A18" s="3" t="s">
        <v>14</v>
      </c>
    </row>
    <row r="21" spans="1:3" x14ac:dyDescent="0.25">
      <c r="A21" s="19" t="s">
        <v>26</v>
      </c>
      <c r="B21" s="19"/>
    </row>
    <row r="22" spans="1:3" x14ac:dyDescent="0.25">
      <c r="A22" s="5" t="s">
        <v>16</v>
      </c>
      <c r="B22" s="12">
        <v>13642589.075436464</v>
      </c>
    </row>
    <row r="23" spans="1:3" x14ac:dyDescent="0.25">
      <c r="A23" s="5" t="s">
        <v>17</v>
      </c>
      <c r="B23" s="13">
        <v>2102691.79</v>
      </c>
    </row>
    <row r="24" spans="1:3" x14ac:dyDescent="0.25">
      <c r="A24" s="5" t="s">
        <v>15</v>
      </c>
      <c r="B24" s="13">
        <v>0</v>
      </c>
    </row>
    <row r="25" spans="1:3" x14ac:dyDescent="0.25">
      <c r="A25" s="6" t="s">
        <v>21</v>
      </c>
      <c r="B25" s="15">
        <f>SUM(B22:B24)</f>
        <v>15745280.865436465</v>
      </c>
    </row>
    <row r="28" spans="1:3" x14ac:dyDescent="0.25">
      <c r="A28" s="17" t="s">
        <v>22</v>
      </c>
      <c r="C28" s="16">
        <f>G14+B25</f>
        <v>53942609.185436487</v>
      </c>
    </row>
  </sheetData>
  <mergeCells count="2">
    <mergeCell ref="A21:B21"/>
    <mergeCell ref="A1:G1"/>
  </mergeCells>
  <pageMargins left="0.70866141732283472" right="0.70866141732283472" top="0.78740157480314965" bottom="0.78740157480314965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</dc:creator>
  <cp:lastModifiedBy>Matějková Romana</cp:lastModifiedBy>
  <cp:lastPrinted>2021-05-11T11:25:51Z</cp:lastPrinted>
  <dcterms:created xsi:type="dcterms:W3CDTF">2021-05-11T11:17:06Z</dcterms:created>
  <dcterms:modified xsi:type="dcterms:W3CDTF">2024-04-22T12:40:50Z</dcterms:modified>
</cp:coreProperties>
</file>